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4" r:id="rId1"/>
  </sheets>
  <calcPr calcId="145621" calcOnSave="0"/>
</workbook>
</file>

<file path=xl/calcChain.xml><?xml version="1.0" encoding="utf-8"?>
<calcChain xmlns="http://schemas.openxmlformats.org/spreadsheetml/2006/main">
  <c r="G9" i="4" l="1"/>
  <c r="G6" i="4" l="1"/>
  <c r="G7" i="4"/>
  <c r="G8" i="4"/>
  <c r="A7" i="4" l="1"/>
  <c r="A8" i="4" s="1"/>
  <c r="A9" i="4" s="1"/>
  <c r="G1048243" i="4"/>
</calcChain>
</file>

<file path=xl/sharedStrings.xml><?xml version="1.0" encoding="utf-8"?>
<sst xmlns="http://schemas.openxmlformats.org/spreadsheetml/2006/main" count="20" uniqueCount="16">
  <si>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</si>
  <si>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</si>
  <si>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</si>
  <si>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Сумма, тенге</t>
  </si>
  <si>
    <t>Кол-во</t>
  </si>
  <si>
    <t>Цена за ед., тенге</t>
  </si>
  <si>
    <t>набор</t>
  </si>
  <si>
    <t>очищающий реагент для пробоотборника Probe cleanser</t>
  </si>
  <si>
    <t>BCC-3D лизтрующий реагент</t>
  </si>
  <si>
    <t>BCC-3D дилюент</t>
  </si>
  <si>
    <t>Ед.изм.</t>
  </si>
  <si>
    <t>Приложение №1</t>
  </si>
  <si>
    <t>BCC-3D лизтрующий реагент (500мл)</t>
  </si>
  <si>
    <t>BCC-3D дилюент (20л)</t>
  </si>
  <si>
    <t>контролирующий материал (в комплекте уровни 1,2,3) по 2мл каждого</t>
  </si>
  <si>
    <t>компл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</si>
</sst>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 shrinkToFit="1"/>
      <protection locked="0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114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5486400" y="1171575"/>
          <a:ext cx="0" cy="18154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2638425</xdr:colOff>
      <xdr:row>5</xdr:row>
      <xdr:rowOff>0</xdr:rowOff>
    </xdr:from>
    <xdr:to>
      <xdr:col>2</xdr:col>
      <xdr:colOff>2638425</xdr:colOff>
      <xdr:row>29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72100" y="6343650"/>
          <a:ext cx="0" cy="431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8</xdr:row>
      <xdr:rowOff>171450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8</xdr:row>
      <xdr:rowOff>171450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876395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2752725</xdr:colOff>
      <xdr:row>5</xdr:row>
      <xdr:rowOff>0</xdr:rowOff>
    </xdr:from>
    <xdr:to>
      <xdr:col>2</xdr:col>
      <xdr:colOff>2752725</xdr:colOff>
      <xdr:row>18</xdr:row>
      <xdr:rowOff>104775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409950" y="790575"/>
          <a:ext cx="0" cy="296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8</xdr:row>
      <xdr:rowOff>123825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409950" y="80772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6</xdr:row>
      <xdr:rowOff>19050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409950" y="807720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6</xdr:row>
      <xdr:rowOff>19050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3409950" y="807720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190500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409950" y="80772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3409950" y="85725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5</xdr:row>
      <xdr:rowOff>161925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3409950" y="85725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2724150</xdr:colOff>
      <xdr:row>5</xdr:row>
      <xdr:rowOff>161925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3409950" y="857250"/>
          <a:ext cx="571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5</xdr:row>
      <xdr:rowOff>0</xdr:rowOff>
    </xdr:from>
    <xdr:to>
      <xdr:col>2</xdr:col>
      <xdr:colOff>2667000</xdr:colOff>
      <xdr:row>5</xdr:row>
      <xdr:rowOff>161925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3409950" y="85725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48243"/>
  <sheetViews>
    <sheetView tabSelected="1" workbookViewId="0">
      <selection activeCell="H11" sqref="H11:H12"/>
    </sheetView>
  </sheetViews>
  <sheetFormatPr defaultRowHeight="12.75" x14ac:dyDescent="0.25"/>
  <cols>
    <col min="1" max="1" width="4.5703125" style="1" bestFit="1" customWidth="1"/>
    <col min="2" max="2" width="36.42578125" style="2" customWidth="1"/>
    <col min="3" max="3" width="48.5703125" style="2" customWidth="1"/>
    <col min="4" max="4" width="6.5703125" style="1" customWidth="1"/>
    <col min="5" max="5" width="6.28515625" style="3" customWidth="1"/>
    <col min="6" max="6" width="10.42578125" style="14" customWidth="1"/>
    <col min="7" max="7" width="11" style="3" customWidth="1"/>
    <col min="8" max="16384" width="9.140625" style="2"/>
  </cols>
  <sheetData>
    <row r="2" spans="1:7" x14ac:dyDescent="0.25">
      <c r="F2" s="22" t="s">
        <v>11</v>
      </c>
      <c r="G2" s="22"/>
    </row>
    <row r="4" spans="1:7" s="5" customFormat="1" ht="47.25" customHeight="1" x14ac:dyDescent="0.25">
      <c r="A4" s="17" t="s">
        <v>0</v>
      </c>
      <c r="B4" s="18" t="s">
        <v>1</v>
      </c>
      <c r="C4" s="18" t="s">
        <v>2</v>
      </c>
      <c r="D4" s="17" t="s">
        <v>10</v>
      </c>
      <c r="E4" s="19" t="s">
        <v>4</v>
      </c>
      <c r="F4" s="20" t="s">
        <v>5</v>
      </c>
      <c r="G4" s="21" t="s">
        <v>3</v>
      </c>
    </row>
    <row r="5" spans="1:7" s="5" customFormat="1" x14ac:dyDescent="0.25">
      <c r="A5" s="4">
        <v>1</v>
      </c>
      <c r="B5" s="6">
        <v>2</v>
      </c>
      <c r="C5" s="6">
        <v>3</v>
      </c>
      <c r="D5" s="4">
        <v>4</v>
      </c>
      <c r="E5" s="6">
        <v>5</v>
      </c>
      <c r="F5" s="11">
        <v>6</v>
      </c>
      <c r="G5" s="6">
        <v>7</v>
      </c>
    </row>
    <row r="6" spans="1:7" ht="25.5" x14ac:dyDescent="0.25">
      <c r="A6" s="9">
        <v>18</v>
      </c>
      <c r="B6" s="15" t="s">
        <v>7</v>
      </c>
      <c r="C6" s="8" t="s">
        <v>7</v>
      </c>
      <c r="D6" s="7" t="s">
        <v>6</v>
      </c>
      <c r="E6" s="7">
        <v>10</v>
      </c>
      <c r="F6" s="13">
        <v>11600</v>
      </c>
      <c r="G6" s="10">
        <f t="shared" ref="G6:G9" si="0">E6*F6</f>
        <v>116000</v>
      </c>
    </row>
    <row r="7" spans="1:7" x14ac:dyDescent="0.25">
      <c r="A7" s="9">
        <f t="shared" ref="A7:A9" si="1">1+A6</f>
        <v>19</v>
      </c>
      <c r="B7" s="15" t="s">
        <v>12</v>
      </c>
      <c r="C7" s="8" t="s">
        <v>8</v>
      </c>
      <c r="D7" s="7" t="s">
        <v>6</v>
      </c>
      <c r="E7" s="7">
        <v>2</v>
      </c>
      <c r="F7" s="13">
        <v>42000</v>
      </c>
      <c r="G7" s="10">
        <f t="shared" si="0"/>
        <v>84000</v>
      </c>
    </row>
    <row r="8" spans="1:7" x14ac:dyDescent="0.25">
      <c r="A8" s="9">
        <f t="shared" si="1"/>
        <v>20</v>
      </c>
      <c r="B8" s="15" t="s">
        <v>13</v>
      </c>
      <c r="C8" s="8" t="s">
        <v>9</v>
      </c>
      <c r="D8" s="7" t="s">
        <v>6</v>
      </c>
      <c r="E8" s="7">
        <v>2</v>
      </c>
      <c r="F8" s="13">
        <v>44000</v>
      </c>
      <c r="G8" s="10">
        <f t="shared" si="0"/>
        <v>88000</v>
      </c>
    </row>
    <row r="9" spans="1:7" ht="25.5" x14ac:dyDescent="0.25">
      <c r="A9" s="9">
        <f t="shared" si="1"/>
        <v>21</v>
      </c>
      <c r="B9" s="15" t="s">
        <v>14</v>
      </c>
      <c r="C9" s="15" t="s">
        <v>14</v>
      </c>
      <c r="D9" s="7" t="s">
        <v>15</v>
      </c>
      <c r="E9" s="7">
        <v>2</v>
      </c>
      <c r="F9" s="12">
        <v>132000</v>
      </c>
      <c r="G9" s="10">
        <f t="shared" si="0"/>
        <v>264000</v>
      </c>
    </row>
    <row r="10" spans="1:7" x14ac:dyDescent="0.25">
      <c r="G10" s="16"/>
    </row>
    <row r="1048243" spans="7:7" x14ac:dyDescent="0.25">
      <c r="G1048243" s="3">
        <f>SUM(G1:G1048242)</f>
        <v>552007</v>
      </c>
    </row>
  </sheetData>
  <mergeCells count="1">
    <mergeCell ref="F2:G2"/>
  </mergeCells>
  <pageMargins left="0.2" right="0.22" top="0.45" bottom="0.2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2024-01-15T07:21:20Z</cp:lastPrinted>
  <dcterms:created xsi:type="dcterms:W3CDTF">2015-05-13T10:59:41Z</dcterms:created>
  <dcterms:modified xsi:type="dcterms:W3CDTF">2024-01-15T09:27:20Z</dcterms:modified>
</cp:coreProperties>
</file>